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45" windowWidth="14415" windowHeight="12750"/>
  </bookViews>
  <sheets>
    <sheet name="Forma Nr.1_20190101" sheetId="1" r:id="rId1"/>
    <sheet name="Lapas2" sheetId="2" r:id="rId2"/>
    <sheet name="Lapas3" sheetId="3" r:id="rId3"/>
  </sheets>
  <calcPr calcId="144525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H39" i="1" l="1"/>
  <c r="H36" i="1" l="1"/>
  <c r="G36" i="1"/>
  <c r="D33" i="1" l="1"/>
  <c r="C33" i="1"/>
  <c r="I36" i="1"/>
  <c r="H37" i="1"/>
  <c r="H38" i="1"/>
  <c r="G37" i="1"/>
  <c r="G38" i="1"/>
  <c r="G39" i="1"/>
  <c r="F33" i="1"/>
  <c r="E33" i="1"/>
  <c r="B33" i="1"/>
  <c r="I37" i="1" l="1"/>
  <c r="I39" i="1"/>
  <c r="H33" i="1"/>
  <c r="I38" i="1"/>
  <c r="G33" i="1"/>
  <c r="I33" i="1" l="1"/>
</calcChain>
</file>

<file path=xl/sharedStrings.xml><?xml version="1.0" encoding="utf-8"?>
<sst xmlns="http://schemas.openxmlformats.org/spreadsheetml/2006/main" count="60" uniqueCount="58">
  <si>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</si>
  <si>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</si>
  <si>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</si>
  <si>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</si>
  <si>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</si>
  <si>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</si>
  <si>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</si>
  <si>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</si>
  <si>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</si>
  <si>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</si>
  <si>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</si>
  <si>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</si>
  <si>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</si>
  <si>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</si>
  <si>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</si>
  <si>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</si>
  <si>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</si>
  <si>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</si>
  <si>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</si>
  <si>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</si>
  <si>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</si>
  <si>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</si>
  <si>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</si>
  <si>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</si>
  <si>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</si>
  <si>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</si>
  <si>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</si>
  <si>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</si>
  <si>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</si>
  <si>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</si>
  <si>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</si>
  <si>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</si>
  <si>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</si>
  <si>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</si>
  <si>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</si>
  <si>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</si>
  <si>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</si>
  <si>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</si>
  <si>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</si>
  <si>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</si>
  <si>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</si>
  <si>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</si>
  <si>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</si>
  <si>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</si>
  <si>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</si>
  <si>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</si>
  <si>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lopšelis-darželis "Eglutė", 190529919, Korsako g. 6a ,Šiauliai</t>
  </si>
  <si>
    <t xml:space="preserve">                       ketvirtinė</t>
  </si>
  <si>
    <t>08 03 01 01</t>
  </si>
  <si>
    <t xml:space="preserve">                                                                                                                              Švietimo prieinamumo ir kokybės užtikrinimo programa</t>
  </si>
  <si>
    <t>Vyriausioji buhalterė</t>
  </si>
  <si>
    <t>Lina Trukšina</t>
  </si>
  <si>
    <t>2019 M. BIRŽELIO 30 D.</t>
  </si>
  <si>
    <t>SP- 2019/2</t>
  </si>
  <si>
    <t>PASTABA. Gauta nuo metų pradžios 33 pr. - 51664,64 Eur.</t>
  </si>
  <si>
    <t xml:space="preserve">                   Gauta nuo metų pradžios 32 pr. - 698,30 Eur.</t>
  </si>
  <si>
    <t>Ūkio dalies vedėja pavaduojanti direktorių</t>
  </si>
  <si>
    <t>Regina Jurevičienė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</si>
</sst>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mbria"/>
      <family val="1"/>
      <charset val="186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15" fillId="0" borderId="2" xfId="0" applyFont="1" applyBorder="1"/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topLeftCell="A16" workbookViewId="0">
      <selection activeCell="D59" sqref="D5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3" t="s">
        <v>33</v>
      </c>
      <c r="I1" s="1"/>
      <c r="L1" s="1"/>
    </row>
    <row r="2" spans="1:12">
      <c r="H2" s="13" t="s">
        <v>0</v>
      </c>
      <c r="I2" s="1"/>
      <c r="L2" s="1"/>
    </row>
    <row r="3" spans="1:12">
      <c r="H3" s="13" t="s">
        <v>1</v>
      </c>
      <c r="I3" s="1"/>
      <c r="L3" s="1"/>
    </row>
    <row r="4" spans="1:12">
      <c r="H4" s="13" t="s">
        <v>2</v>
      </c>
      <c r="I4" s="1"/>
      <c r="L4" s="1"/>
    </row>
    <row r="5" spans="1:12" ht="13.5" customHeight="1">
      <c r="H5" s="13" t="s">
        <v>38</v>
      </c>
      <c r="I5" s="1"/>
      <c r="L5" s="1"/>
    </row>
    <row r="6" spans="1:12" ht="13.5" customHeight="1">
      <c r="H6" s="13"/>
      <c r="I6" s="1"/>
      <c r="L6" s="1"/>
    </row>
    <row r="7" spans="1:12">
      <c r="A7" s="38" t="s">
        <v>46</v>
      </c>
      <c r="B7" s="38"/>
      <c r="C7" s="38"/>
      <c r="D7" s="38"/>
      <c r="E7" s="38"/>
      <c r="F7" s="38"/>
      <c r="G7" s="38"/>
      <c r="H7" s="38"/>
      <c r="I7" s="38"/>
    </row>
    <row r="8" spans="1:12" ht="15" customHeight="1">
      <c r="A8" s="37" t="s">
        <v>3</v>
      </c>
      <c r="B8" s="37"/>
      <c r="C8" s="37"/>
      <c r="D8" s="37"/>
      <c r="E8" s="37"/>
      <c r="F8" s="37"/>
      <c r="G8" s="37"/>
      <c r="H8" s="37"/>
      <c r="I8" s="37"/>
    </row>
    <row r="9" spans="1:12" ht="15" customHeight="1">
      <c r="A9" s="14"/>
      <c r="B9" s="14"/>
      <c r="C9" s="14"/>
      <c r="D9" s="14"/>
      <c r="E9" s="14"/>
      <c r="F9" s="14"/>
      <c r="G9" s="14"/>
      <c r="H9" s="14"/>
      <c r="I9" s="14"/>
    </row>
    <row r="10" spans="1:12" ht="15.75">
      <c r="A10" s="39" t="s">
        <v>7</v>
      </c>
      <c r="B10" s="39"/>
      <c r="C10" s="39"/>
      <c r="D10" s="39"/>
      <c r="E10" s="39"/>
      <c r="F10" s="39"/>
      <c r="G10" s="39"/>
      <c r="H10" s="39"/>
      <c r="I10" s="39"/>
    </row>
    <row r="11" spans="1:12" ht="15.75">
      <c r="A11" s="39" t="s">
        <v>8</v>
      </c>
      <c r="B11" s="39"/>
      <c r="C11" s="39"/>
      <c r="D11" s="39"/>
      <c r="E11" s="39"/>
      <c r="F11" s="39"/>
      <c r="G11" s="39"/>
      <c r="H11" s="39"/>
      <c r="I11" s="39"/>
    </row>
    <row r="12" spans="1:12" ht="15.75">
      <c r="A12" s="15"/>
      <c r="B12" s="15"/>
      <c r="C12" s="15"/>
      <c r="D12" s="15"/>
      <c r="E12" s="15"/>
      <c r="F12" s="15"/>
      <c r="G12" s="15"/>
      <c r="H12" s="15"/>
      <c r="I12" s="15"/>
    </row>
    <row r="13" spans="1:12" ht="15.75">
      <c r="A13" s="42" t="s">
        <v>52</v>
      </c>
      <c r="B13" s="42"/>
      <c r="C13" s="42"/>
      <c r="D13" s="42"/>
      <c r="E13" s="42"/>
      <c r="F13" s="42"/>
      <c r="G13" s="42"/>
      <c r="H13" s="42"/>
      <c r="I13" s="42"/>
    </row>
    <row r="14" spans="1:12">
      <c r="C14" s="43" t="s">
        <v>47</v>
      </c>
      <c r="D14" s="43"/>
    </row>
    <row r="15" spans="1:12">
      <c r="A15" s="40" t="s">
        <v>37</v>
      </c>
      <c r="B15" s="40"/>
      <c r="C15" s="40"/>
      <c r="D15" s="40"/>
      <c r="E15" s="40"/>
      <c r="F15" s="40"/>
      <c r="G15" s="40"/>
      <c r="H15" s="40"/>
      <c r="I15" s="40"/>
    </row>
    <row r="16" spans="1:12" ht="15.75">
      <c r="A16" s="41" t="s">
        <v>4</v>
      </c>
      <c r="B16" s="41"/>
      <c r="C16" s="41"/>
      <c r="D16" s="41"/>
      <c r="E16" s="41"/>
      <c r="F16" s="41"/>
      <c r="G16" s="41"/>
      <c r="H16" s="41"/>
      <c r="I16" s="41"/>
    </row>
    <row r="18" spans="1:11">
      <c r="C18" s="31">
        <v>43664</v>
      </c>
      <c r="D18" s="18" t="s">
        <v>5</v>
      </c>
      <c r="E18" s="16" t="s">
        <v>53</v>
      </c>
    </row>
    <row r="19" spans="1:11">
      <c r="C19" s="17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5"/>
    </row>
    <row r="24" spans="1:11">
      <c r="D24" s="1"/>
      <c r="E24" s="1"/>
      <c r="F24" s="1"/>
      <c r="G24" s="1"/>
      <c r="H24" s="1" t="s">
        <v>11</v>
      </c>
      <c r="I24" s="5"/>
    </row>
    <row r="25" spans="1:11">
      <c r="D25" s="1"/>
      <c r="E25" s="1"/>
      <c r="F25" s="1"/>
      <c r="G25" s="1"/>
      <c r="H25" s="6" t="s">
        <v>12</v>
      </c>
      <c r="I25" s="5">
        <v>190529919</v>
      </c>
    </row>
    <row r="26" spans="1:11">
      <c r="A26" s="44" t="s">
        <v>49</v>
      </c>
      <c r="B26" s="44"/>
      <c r="C26" s="44"/>
      <c r="D26" s="44"/>
      <c r="E26" s="44"/>
      <c r="F26" s="44"/>
      <c r="G26" s="1" t="s">
        <v>13</v>
      </c>
      <c r="H26" s="5"/>
      <c r="I26" s="32" t="s">
        <v>48</v>
      </c>
    </row>
    <row r="27" spans="1:11">
      <c r="A27" s="36" t="s">
        <v>14</v>
      </c>
      <c r="B27" s="36"/>
      <c r="C27" s="36"/>
      <c r="D27" s="36"/>
      <c r="E27" s="36"/>
      <c r="F27" s="36"/>
      <c r="G27" s="36"/>
      <c r="H27" s="36"/>
      <c r="I27" s="36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</row>
    <row r="30" spans="1:11">
      <c r="I30" s="24" t="s">
        <v>34</v>
      </c>
    </row>
    <row r="31" spans="1:11" ht="99" customHeight="1">
      <c r="A31" s="10" t="s">
        <v>44</v>
      </c>
      <c r="B31" s="11" t="s">
        <v>15</v>
      </c>
      <c r="C31" s="11" t="s">
        <v>16</v>
      </c>
      <c r="D31" s="11" t="s">
        <v>43</v>
      </c>
      <c r="E31" s="11" t="s">
        <v>17</v>
      </c>
      <c r="F31" s="11" t="s">
        <v>18</v>
      </c>
      <c r="G31" s="21" t="s">
        <v>32</v>
      </c>
      <c r="H31" s="11" t="s">
        <v>19</v>
      </c>
      <c r="I31" s="21" t="s">
        <v>35</v>
      </c>
      <c r="J31" s="1"/>
      <c r="K31" s="1"/>
    </row>
    <row r="32" spans="1:11" ht="12" customHeight="1">
      <c r="A32" s="20">
        <v>1</v>
      </c>
      <c r="B32" s="20">
        <v>2</v>
      </c>
      <c r="C32" s="20">
        <v>3</v>
      </c>
      <c r="D32" s="20">
        <v>4</v>
      </c>
      <c r="E32" s="20">
        <v>5</v>
      </c>
      <c r="F32" s="20">
        <v>6</v>
      </c>
      <c r="G32" s="20">
        <v>7</v>
      </c>
      <c r="H32" s="20">
        <v>8</v>
      </c>
      <c r="I32" s="20">
        <v>9</v>
      </c>
    </row>
    <row r="33" spans="1:9">
      <c r="A33" s="2" t="s">
        <v>20</v>
      </c>
      <c r="B33" s="27">
        <f>SUM(B36)</f>
        <v>3239.09</v>
      </c>
      <c r="C33" s="27">
        <f t="shared" ref="C33:I33" si="0">SUM(C36:C39)</f>
        <v>98100</v>
      </c>
      <c r="D33" s="27">
        <f t="shared" si="0"/>
        <v>52163.810000000005</v>
      </c>
      <c r="E33" s="27">
        <f t="shared" si="0"/>
        <v>46700</v>
      </c>
      <c r="F33" s="27">
        <f t="shared" si="0"/>
        <v>46493.29</v>
      </c>
      <c r="G33" s="27">
        <f t="shared" si="0"/>
        <v>8702.9000000000015</v>
      </c>
      <c r="H33" s="27">
        <f t="shared" si="0"/>
        <v>206.70999999999913</v>
      </c>
      <c r="I33" s="27">
        <f t="shared" si="0"/>
        <v>8909.61</v>
      </c>
    </row>
    <row r="34" spans="1:9">
      <c r="A34" s="2" t="s">
        <v>26</v>
      </c>
      <c r="B34" s="27"/>
      <c r="C34" s="27"/>
      <c r="D34" s="27"/>
      <c r="E34" s="27"/>
      <c r="F34" s="27"/>
      <c r="G34" s="27"/>
      <c r="H34" s="27"/>
      <c r="I34" s="27"/>
    </row>
    <row r="35" spans="1:9">
      <c r="A35" s="2" t="s">
        <v>27</v>
      </c>
      <c r="B35" s="27"/>
      <c r="C35" s="27"/>
      <c r="D35" s="27"/>
      <c r="E35" s="27"/>
      <c r="F35" s="27"/>
      <c r="G35" s="27"/>
      <c r="H35" s="27"/>
      <c r="I35" s="27"/>
    </row>
    <row r="36" spans="1:9">
      <c r="A36" s="2" t="s">
        <v>39</v>
      </c>
      <c r="B36" s="27">
        <v>3239.09</v>
      </c>
      <c r="C36" s="27">
        <v>0</v>
      </c>
      <c r="D36" s="27">
        <v>0</v>
      </c>
      <c r="E36" s="27"/>
      <c r="F36" s="27"/>
      <c r="G36" s="27">
        <f>B36+D36-E36</f>
        <v>3239.09</v>
      </c>
      <c r="H36" s="27">
        <f>E36-F36</f>
        <v>0</v>
      </c>
      <c r="I36" s="27">
        <f>G36+H36</f>
        <v>3239.09</v>
      </c>
    </row>
    <row r="37" spans="1:9">
      <c r="A37" s="2" t="s">
        <v>40</v>
      </c>
      <c r="B37" s="27">
        <v>0</v>
      </c>
      <c r="C37" s="27"/>
      <c r="D37" s="27"/>
      <c r="E37" s="27"/>
      <c r="F37" s="27"/>
      <c r="G37" s="27">
        <f t="shared" ref="G37:G39" si="1">B37+D37-E37</f>
        <v>0</v>
      </c>
      <c r="H37" s="27">
        <f t="shared" ref="H37:H38" si="2">E37-F37</f>
        <v>0</v>
      </c>
      <c r="I37" s="27">
        <f t="shared" ref="I37:I39" si="3">G37+H37</f>
        <v>0</v>
      </c>
    </row>
    <row r="38" spans="1:9">
      <c r="A38" s="2" t="s">
        <v>41</v>
      </c>
      <c r="B38" s="27">
        <v>0</v>
      </c>
      <c r="C38" s="27">
        <v>700</v>
      </c>
      <c r="D38" s="33">
        <v>698.3</v>
      </c>
      <c r="E38" s="27">
        <v>0</v>
      </c>
      <c r="F38" s="27">
        <v>0</v>
      </c>
      <c r="G38" s="33">
        <f t="shared" si="1"/>
        <v>698.3</v>
      </c>
      <c r="H38" s="27">
        <f t="shared" si="2"/>
        <v>0</v>
      </c>
      <c r="I38" s="33">
        <f t="shared" si="3"/>
        <v>698.3</v>
      </c>
    </row>
    <row r="39" spans="1:9">
      <c r="A39" s="2" t="s">
        <v>42</v>
      </c>
      <c r="B39" s="27">
        <v>0</v>
      </c>
      <c r="C39" s="27">
        <v>97400</v>
      </c>
      <c r="D39" s="33">
        <v>51465.51</v>
      </c>
      <c r="E39" s="27">
        <v>46700</v>
      </c>
      <c r="F39" s="27">
        <v>46493.29</v>
      </c>
      <c r="G39" s="33">
        <f t="shared" si="1"/>
        <v>4765.510000000002</v>
      </c>
      <c r="H39" s="27">
        <f>E39-F39</f>
        <v>206.70999999999913</v>
      </c>
      <c r="I39" s="27">
        <f t="shared" si="3"/>
        <v>4972.2200000000012</v>
      </c>
    </row>
    <row r="40" spans="1:9" ht="39" customHeight="1">
      <c r="A40" s="19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2" t="s">
        <v>28</v>
      </c>
      <c r="B41" s="3"/>
      <c r="C41" s="3"/>
      <c r="D41" s="3"/>
      <c r="E41" s="3"/>
      <c r="F41" s="3"/>
      <c r="G41" s="3"/>
      <c r="H41" s="3"/>
      <c r="I41" s="3"/>
    </row>
    <row r="42" spans="1:9">
      <c r="A42" s="9" t="s">
        <v>30</v>
      </c>
      <c r="B42" s="3"/>
      <c r="C42" s="3"/>
      <c r="D42" s="3"/>
      <c r="E42" s="3"/>
      <c r="F42" s="3"/>
      <c r="G42" s="3"/>
      <c r="H42" s="3"/>
      <c r="I42" s="3"/>
    </row>
    <row r="43" spans="1:9">
      <c r="A43" s="9" t="s">
        <v>21</v>
      </c>
      <c r="B43" s="3"/>
      <c r="C43" s="3"/>
      <c r="D43" s="3"/>
      <c r="E43" s="3"/>
      <c r="F43" s="3"/>
      <c r="G43" s="3"/>
      <c r="H43" s="3"/>
      <c r="I43" s="3"/>
    </row>
    <row r="44" spans="1:9">
      <c r="A44" s="9" t="s">
        <v>25</v>
      </c>
      <c r="B44" s="3"/>
      <c r="C44" s="3"/>
      <c r="D44" s="3"/>
      <c r="E44" s="3"/>
      <c r="F44" s="3"/>
      <c r="G44" s="3"/>
      <c r="H44" s="3"/>
      <c r="I44" s="3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35" t="s">
        <v>31</v>
      </c>
      <c r="B46" s="35"/>
      <c r="C46" s="35"/>
      <c r="D46" s="35"/>
      <c r="E46" s="35"/>
      <c r="F46" s="35"/>
      <c r="G46" s="35"/>
      <c r="H46" s="35"/>
      <c r="I46" s="35"/>
    </row>
    <row r="47" spans="1:9">
      <c r="A47" s="1" t="s">
        <v>45</v>
      </c>
      <c r="B47" s="26"/>
      <c r="C47" s="26"/>
      <c r="D47" s="26"/>
      <c r="E47" s="26"/>
      <c r="F47" s="26"/>
      <c r="G47" s="26"/>
      <c r="H47" s="26"/>
      <c r="I47" s="26"/>
    </row>
    <row r="48" spans="1:9">
      <c r="A48" s="1"/>
      <c r="B48" s="28"/>
      <c r="C48" s="28"/>
      <c r="D48" s="28"/>
      <c r="E48" s="28"/>
      <c r="F48" s="28"/>
      <c r="G48" s="28"/>
      <c r="H48" s="28"/>
      <c r="I48" s="28"/>
    </row>
    <row r="49" spans="1:9">
      <c r="A49" s="26" t="s">
        <v>54</v>
      </c>
      <c r="B49" s="26"/>
      <c r="C49" s="26"/>
      <c r="D49" s="26"/>
      <c r="E49" s="26"/>
      <c r="F49" s="26"/>
      <c r="G49" s="26"/>
      <c r="H49" s="26"/>
      <c r="I49" s="26"/>
    </row>
    <row r="50" spans="1:9">
      <c r="A50" s="29" t="s">
        <v>55</v>
      </c>
      <c r="B50" s="29"/>
      <c r="C50" s="29"/>
      <c r="D50" s="29"/>
      <c r="E50" s="29"/>
      <c r="F50" s="29"/>
      <c r="G50" s="29"/>
      <c r="H50" s="29"/>
      <c r="I50" s="29"/>
    </row>
    <row r="51" spans="1:9">
      <c r="A51" s="30"/>
      <c r="B51" s="30"/>
      <c r="C51" s="30"/>
      <c r="D51" s="30"/>
      <c r="E51" s="30"/>
      <c r="F51" s="30"/>
      <c r="G51" s="30"/>
      <c r="H51" s="30"/>
      <c r="I51" s="30"/>
    </row>
    <row r="52" spans="1:9" ht="14.25" customHeight="1">
      <c r="A52" s="7" t="s">
        <v>56</v>
      </c>
      <c r="D52" s="7"/>
      <c r="H52" s="7" t="s">
        <v>57</v>
      </c>
    </row>
    <row r="53" spans="1:9">
      <c r="A53" s="1" t="s">
        <v>22</v>
      </c>
      <c r="B53" s="1"/>
      <c r="C53" s="1"/>
      <c r="D53" s="12" t="s">
        <v>23</v>
      </c>
      <c r="E53" s="1"/>
      <c r="F53" s="1"/>
      <c r="G53" s="1"/>
      <c r="H53" s="1" t="s">
        <v>24</v>
      </c>
      <c r="I53" s="1"/>
    </row>
    <row r="54" spans="1:9">
      <c r="A54" s="34" t="s">
        <v>50</v>
      </c>
      <c r="B54" s="8"/>
      <c r="C54" s="1"/>
      <c r="D54" s="22"/>
      <c r="E54" s="1"/>
      <c r="F54" s="1"/>
      <c r="G54" s="1"/>
      <c r="H54" s="34" t="s">
        <v>51</v>
      </c>
      <c r="I54" s="1"/>
    </row>
    <row r="55" spans="1:9">
      <c r="A55" s="25" t="s">
        <v>36</v>
      </c>
      <c r="B55" s="25"/>
      <c r="C55" s="1"/>
      <c r="D55" s="12" t="s">
        <v>23</v>
      </c>
      <c r="E55" s="1"/>
      <c r="F55" s="1"/>
      <c r="G55" s="1"/>
      <c r="H55" s="1" t="s">
        <v>24</v>
      </c>
      <c r="I55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1">
    <mergeCell ref="A46:I46"/>
    <mergeCell ref="A27:I27"/>
    <mergeCell ref="A8:I8"/>
    <mergeCell ref="A7:I7"/>
    <mergeCell ref="A10:I10"/>
    <mergeCell ref="A11:I11"/>
    <mergeCell ref="A15:I15"/>
    <mergeCell ref="A16:I16"/>
    <mergeCell ref="A13:I13"/>
    <mergeCell ref="C14:D14"/>
    <mergeCell ref="A26:F26"/>
  </mergeCells>
  <pageMargins left="0.7" right="0.7" top="0.75" bottom="0.75" header="0.3" footer="0.3"/>
  <pageSetup paperSize="9" scale="5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Eglute</cp:lastModifiedBy>
  <cp:lastPrinted>2019-07-19T08:11:05Z</cp:lastPrinted>
  <dcterms:created xsi:type="dcterms:W3CDTF">2018-11-13T06:22:20Z</dcterms:created>
  <dcterms:modified xsi:type="dcterms:W3CDTF">2019-07-19T08:11:10Z</dcterms:modified>
</cp:coreProperties>
</file>