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5135" windowHeight="9240"/>
  </bookViews>
  <sheets>
    <sheet name="4" sheetId="7" r:id="rId1"/>
  </sheets>
  <definedNames>
    <definedName name="_xlnm.Print_Area" localSheetId="0">'4'!$A$1:$M$28</definedName>
    <definedName name="_xlnm.Print_Titles" localSheetId="0">'4'!$10:$12</definedName>
  </definedNames>
  <calcPr calcId="144525"/>
</workbook>
</file>

<file path=xl/calcChain.xml><?xml version="1.0" encoding="utf-8"?>
<calcChain xmlns="http://schemas.openxmlformats.org/spreadsheetml/2006/main">
  <c r="M24" i="7" l="1"/>
  <c r="I25" i="7" l="1"/>
  <c r="C25" i="7"/>
  <c r="M23" i="7"/>
  <c r="M22" i="7" s="1"/>
  <c r="M25" i="7" s="1"/>
  <c r="I22" i="7"/>
  <c r="D22" i="7"/>
  <c r="D25" i="7" s="1"/>
  <c r="C22" i="7"/>
  <c r="I16" i="7" l="1"/>
  <c r="D16" i="7"/>
  <c r="C16" i="7"/>
  <c r="M16" i="7" s="1"/>
  <c r="M18" i="7"/>
  <c r="M17" i="7"/>
  <c r="I13" i="7" l="1"/>
  <c r="M15" i="7"/>
  <c r="M14" i="7"/>
  <c r="M13" i="7" s="1"/>
  <c r="D13" i="7"/>
</calcChain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<sst xmlns="http://schemas.openxmlformats.org/spreadsheetml/2006/main" count="47" uniqueCount="41">
  <si>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</si>
  <si>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</si>
  <si>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</si>
  <si>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</si>
  <si>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</si>
  <si>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</si>
  <si>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</si>
  <si>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</si>
  <si>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</si>
  <si>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</si>
  <si>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</si>
  <si>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</si>
  <si>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</si>
  <si>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</si>
  <si>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</si>
  <si>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</si>
  <si>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</si>
  <si>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</si>
  <si>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</si>
  <si>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</si>
  <si>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</si>
  <si>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</si>
  <si>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</si>
  <si>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</si>
  <si>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</si>
  <si>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</si>
  <si>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</si>
  <si>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</si>
  <si>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</si>
  <si>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</si>
  <si>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</si>
  <si>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</si>
  <si>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</si>
  <si>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</si>
  <si>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</si>
  <si>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</si>
  <si>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</si>
  <si>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</si>
  <si>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Finansavimo sumų pergrupavimas</t>
    </r>
    <r>
      <rPr>
        <b/>
        <vertAlign val="superscript"/>
        <sz val="11"/>
        <rFont val="Times New Roman"/>
        <family val="1"/>
        <charset val="186"/>
      </rPr>
      <t>*</t>
    </r>
    <r>
      <rPr>
        <b/>
        <sz val="11"/>
        <rFont val="Times New Roman"/>
        <family val="1"/>
        <charset val="186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</si>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</sst>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justify" vertical="center" wrapText="1"/>
    </xf>
    <xf numFmtId="14" fontId="2" fillId="0" borderId="0" xfId="0" applyNumberFormat="1" applyFont="1" applyAlignment="1">
      <alignment vertical="center"/>
    </xf>
    <xf numFmtId="2" fontId="3" fillId="0" borderId="1" xfId="0" applyNumberFormat="1" applyFont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tabSelected="1" view="pageBreakPreview" zoomScale="80" zoomScaleNormal="80" workbookViewId="0">
      <selection activeCell="M14" sqref="M14"/>
    </sheetView>
  </sheetViews>
  <sheetFormatPr defaultRowHeight="15" x14ac:dyDescent="0.2"/>
  <cols>
    <col min="1" max="1" width="6" style="7" customWidth="1"/>
    <col min="2" max="2" width="32.85546875" style="5" customWidth="1"/>
    <col min="3" max="4" width="15.7109375" style="5" customWidth="1"/>
    <col min="5" max="5" width="16.285156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/>
  </cols>
  <sheetData>
    <row r="1" spans="1:13" x14ac:dyDescent="0.2">
      <c r="I1" s="8"/>
      <c r="J1" s="8"/>
      <c r="K1" s="8"/>
    </row>
    <row r="2" spans="1:13" x14ac:dyDescent="0.2">
      <c r="I2" s="5" t="s">
        <v>22</v>
      </c>
    </row>
    <row r="3" spans="1:13" x14ac:dyDescent="0.2">
      <c r="E3" s="18">
        <v>43190</v>
      </c>
      <c r="I3" s="5" t="s">
        <v>23</v>
      </c>
    </row>
    <row r="5" spans="1:13" x14ac:dyDescent="0.2">
      <c r="A5" s="23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">
      <c r="A6" s="23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8" spans="1:13" x14ac:dyDescent="0.2">
      <c r="A8" s="23" t="s">
        <v>16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10" spans="1:13" x14ac:dyDescent="0.2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5"/>
      <c r="K10" s="25"/>
      <c r="L10" s="22"/>
      <c r="M10" s="22" t="s">
        <v>4</v>
      </c>
    </row>
    <row r="11" spans="1:13" ht="123" customHeight="1" x14ac:dyDescent="0.2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4">
        <v>6</v>
      </c>
      <c r="G12" s="14">
        <v>6</v>
      </c>
      <c r="H12" s="14">
        <v>8</v>
      </c>
      <c r="I12" s="14">
        <v>9</v>
      </c>
      <c r="J12" s="14">
        <v>10</v>
      </c>
      <c r="K12" s="15">
        <v>11</v>
      </c>
      <c r="L12" s="14">
        <v>12</v>
      </c>
      <c r="M12" s="14">
        <v>13</v>
      </c>
    </row>
    <row r="13" spans="1:13" ht="71.25" x14ac:dyDescent="0.2">
      <c r="A13" s="1" t="s">
        <v>6</v>
      </c>
      <c r="B13" s="6" t="s">
        <v>35</v>
      </c>
      <c r="C13" s="16">
        <v>0</v>
      </c>
      <c r="D13" s="17">
        <f>D15+D14</f>
        <v>46800</v>
      </c>
      <c r="E13" s="16"/>
      <c r="F13" s="16"/>
      <c r="G13" s="16"/>
      <c r="H13" s="16"/>
      <c r="I13" s="17">
        <f>I14+I15</f>
        <v>-46663.8</v>
      </c>
      <c r="J13" s="16"/>
      <c r="K13" s="16"/>
      <c r="L13" s="16"/>
      <c r="M13" s="17">
        <f>M14+M15</f>
        <v>136.19999999999709</v>
      </c>
    </row>
    <row r="14" spans="1:13" ht="15" customHeight="1" x14ac:dyDescent="0.2">
      <c r="A14" s="2" t="s">
        <v>7</v>
      </c>
      <c r="B14" s="4" t="s">
        <v>8</v>
      </c>
      <c r="C14" s="3">
        <v>0</v>
      </c>
      <c r="D14" s="19">
        <v>100</v>
      </c>
      <c r="E14" s="3"/>
      <c r="F14" s="3"/>
      <c r="G14" s="3"/>
      <c r="H14" s="3"/>
      <c r="I14" s="19">
        <v>-100</v>
      </c>
      <c r="J14" s="3"/>
      <c r="K14" s="3"/>
      <c r="L14" s="3"/>
      <c r="M14" s="19">
        <f>C14+D14+I14</f>
        <v>0</v>
      </c>
    </row>
    <row r="15" spans="1:13" ht="15" customHeight="1" x14ac:dyDescent="0.2">
      <c r="A15" s="2" t="s">
        <v>9</v>
      </c>
      <c r="B15" s="4" t="s">
        <v>10</v>
      </c>
      <c r="C15" s="3">
        <v>0</v>
      </c>
      <c r="D15" s="19">
        <v>46700</v>
      </c>
      <c r="E15" s="3"/>
      <c r="F15" s="3"/>
      <c r="G15" s="3"/>
      <c r="H15" s="3"/>
      <c r="I15" s="3">
        <v>-46563.8</v>
      </c>
      <c r="J15" s="3"/>
      <c r="K15" s="3"/>
      <c r="L15" s="3"/>
      <c r="M15" s="19">
        <f>C15+D15+I15</f>
        <v>136.19999999999709</v>
      </c>
    </row>
    <row r="16" spans="1:13" ht="89.25" customHeight="1" x14ac:dyDescent="0.2">
      <c r="A16" s="1" t="s">
        <v>11</v>
      </c>
      <c r="B16" s="6" t="s">
        <v>36</v>
      </c>
      <c r="C16" s="17">
        <f>C18+C17</f>
        <v>358574.23000000004</v>
      </c>
      <c r="D16" s="17">
        <f>D17+D18</f>
        <v>59139.48</v>
      </c>
      <c r="E16" s="16"/>
      <c r="F16" s="16"/>
      <c r="G16" s="16"/>
      <c r="H16" s="16"/>
      <c r="I16" s="16">
        <f>I17+I18</f>
        <v>-60506.36</v>
      </c>
      <c r="J16" s="16"/>
      <c r="K16" s="16"/>
      <c r="L16" s="16"/>
      <c r="M16" s="17">
        <f>C16+D16+I16</f>
        <v>357207.35000000003</v>
      </c>
    </row>
    <row r="17" spans="1:13" ht="15" customHeight="1" x14ac:dyDescent="0.2">
      <c r="A17" s="2" t="s">
        <v>30</v>
      </c>
      <c r="B17" s="4" t="s">
        <v>8</v>
      </c>
      <c r="C17" s="19">
        <v>358424.9</v>
      </c>
      <c r="D17" s="3">
        <v>0</v>
      </c>
      <c r="E17" s="3"/>
      <c r="F17" s="3"/>
      <c r="G17" s="3"/>
      <c r="H17" s="3"/>
      <c r="I17" s="3">
        <v>-2355.42</v>
      </c>
      <c r="J17" s="3"/>
      <c r="K17" s="3"/>
      <c r="L17" s="3"/>
      <c r="M17" s="19">
        <f>C17+D17+I17</f>
        <v>356069.48000000004</v>
      </c>
    </row>
    <row r="18" spans="1:13" ht="15" customHeight="1" x14ac:dyDescent="0.2">
      <c r="A18" s="2" t="s">
        <v>31</v>
      </c>
      <c r="B18" s="4" t="s">
        <v>10</v>
      </c>
      <c r="C18" s="3">
        <v>149.33000000000001</v>
      </c>
      <c r="D18" s="19">
        <v>59139.48</v>
      </c>
      <c r="E18" s="3"/>
      <c r="F18" s="3"/>
      <c r="G18" s="3"/>
      <c r="H18" s="3"/>
      <c r="I18" s="3">
        <v>-58150.94</v>
      </c>
      <c r="J18" s="3"/>
      <c r="K18" s="3"/>
      <c r="L18" s="3"/>
      <c r="M18" s="19">
        <f>C18+D18+I18</f>
        <v>1137.8700000000026</v>
      </c>
    </row>
    <row r="19" spans="1:13" ht="114.75" customHeight="1" x14ac:dyDescent="0.2">
      <c r="A19" s="1" t="s">
        <v>12</v>
      </c>
      <c r="B19" s="6" t="s">
        <v>37</v>
      </c>
      <c r="C19" s="16"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>
        <v>0</v>
      </c>
    </row>
    <row r="20" spans="1:13" ht="15" customHeight="1" x14ac:dyDescent="0.2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 x14ac:dyDescent="0.2">
      <c r="A21" s="2" t="s">
        <v>32</v>
      </c>
      <c r="B21" s="4" t="s">
        <v>10</v>
      </c>
      <c r="C21" s="3">
        <v>0</v>
      </c>
      <c r="D21" s="3"/>
      <c r="E21" s="3"/>
      <c r="F21" s="3"/>
      <c r="G21" s="3"/>
      <c r="H21" s="3"/>
      <c r="I21" s="3"/>
      <c r="J21" s="3"/>
      <c r="K21" s="3"/>
      <c r="L21" s="3"/>
      <c r="M21" s="3">
        <v>0</v>
      </c>
    </row>
    <row r="22" spans="1:13" ht="15" customHeight="1" x14ac:dyDescent="0.2">
      <c r="A22" s="1" t="s">
        <v>15</v>
      </c>
      <c r="B22" s="6" t="s">
        <v>13</v>
      </c>
      <c r="C22" s="16">
        <f>C23+C24</f>
        <v>8391.83</v>
      </c>
      <c r="D22" s="16">
        <f>D23+D24</f>
        <v>74.38</v>
      </c>
      <c r="E22" s="16"/>
      <c r="F22" s="16"/>
      <c r="G22" s="16"/>
      <c r="H22" s="16"/>
      <c r="I22" s="17">
        <f>I23+I24</f>
        <v>-498.77</v>
      </c>
      <c r="J22" s="16"/>
      <c r="K22" s="16"/>
      <c r="L22" s="16"/>
      <c r="M22" s="17">
        <f>M23+M24</f>
        <v>7967.4400000000005</v>
      </c>
    </row>
    <row r="23" spans="1:13" ht="15" customHeight="1" x14ac:dyDescent="0.2">
      <c r="A23" s="2" t="s">
        <v>17</v>
      </c>
      <c r="B23" s="4" t="s">
        <v>8</v>
      </c>
      <c r="C23" s="3">
        <v>3994.75</v>
      </c>
      <c r="D23" s="3">
        <v>0</v>
      </c>
      <c r="E23" s="3"/>
      <c r="F23" s="3"/>
      <c r="G23" s="3"/>
      <c r="H23" s="3"/>
      <c r="I23" s="3">
        <v>-253.87</v>
      </c>
      <c r="J23" s="3"/>
      <c r="K23" s="3"/>
      <c r="L23" s="3"/>
      <c r="M23" s="3">
        <f>C23+D23+I23</f>
        <v>3740.88</v>
      </c>
    </row>
    <row r="24" spans="1:13" ht="15" customHeight="1" x14ac:dyDescent="0.2">
      <c r="A24" s="2" t="s">
        <v>18</v>
      </c>
      <c r="B24" s="4" t="s">
        <v>10</v>
      </c>
      <c r="C24" s="3">
        <v>4397.08</v>
      </c>
      <c r="D24" s="3">
        <v>74.38</v>
      </c>
      <c r="E24" s="3"/>
      <c r="F24" s="3"/>
      <c r="G24" s="3"/>
      <c r="H24" s="3"/>
      <c r="I24" s="19">
        <v>-244.9</v>
      </c>
      <c r="J24" s="3"/>
      <c r="K24" s="3"/>
      <c r="L24" s="3"/>
      <c r="M24" s="19">
        <f>C24+D24+I24</f>
        <v>4226.5600000000004</v>
      </c>
    </row>
    <row r="25" spans="1:13" ht="15" customHeight="1" x14ac:dyDescent="0.2">
      <c r="A25" s="1" t="s">
        <v>20</v>
      </c>
      <c r="B25" s="6" t="s">
        <v>33</v>
      </c>
      <c r="C25" s="17">
        <f>C13+C16+C19+C22</f>
        <v>366966.06000000006</v>
      </c>
      <c r="D25" s="17">
        <f>D13+D16+D19+D22</f>
        <v>106013.86000000002</v>
      </c>
      <c r="E25" s="16"/>
      <c r="F25" s="16"/>
      <c r="G25" s="16"/>
      <c r="H25" s="16"/>
      <c r="I25" s="17">
        <f>I13+I16+I19+I22</f>
        <v>-107668.93000000001</v>
      </c>
      <c r="J25" s="16"/>
      <c r="K25" s="16"/>
      <c r="L25" s="16"/>
      <c r="M25" s="17">
        <f>M13+M16+M19+M22</f>
        <v>365310.99000000005</v>
      </c>
    </row>
    <row r="26" spans="1:13" s="13" customFormat="1" x14ac:dyDescent="0.2">
      <c r="A26" s="20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x14ac:dyDescent="0.2">
      <c r="D27" s="5" t="s">
        <v>40</v>
      </c>
    </row>
  </sheetData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Anna Belych</dc:creator>
  <cp:lastModifiedBy>Eglute</cp:lastModifiedBy>
  <cp:lastPrinted>2018-05-16T07:30:26Z</cp:lastPrinted>
  <dcterms:created xsi:type="dcterms:W3CDTF">1996-10-14T23:33:28Z</dcterms:created>
  <dcterms:modified xsi:type="dcterms:W3CDTF">2018-05-16T07:30:32Z</dcterms:modified>
</cp:coreProperties>
</file>